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eta\Documents\2019_Podwyżki_Inst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L35" i="1"/>
  <c r="L33" i="1"/>
  <c r="L32" i="1"/>
  <c r="K21" i="1"/>
  <c r="K22" i="1"/>
  <c r="K23" i="1"/>
  <c r="K24" i="1"/>
  <c r="K25" i="1"/>
  <c r="K20" i="1"/>
  <c r="K10" i="1"/>
  <c r="K11" i="1"/>
  <c r="K12" i="1"/>
  <c r="K13" i="1"/>
  <c r="K9" i="1"/>
  <c r="C33" i="1" l="1"/>
  <c r="C34" i="1" s="1"/>
  <c r="C35" i="1" s="1"/>
  <c r="M31" i="1"/>
  <c r="C21" i="1" l="1"/>
  <c r="C22" i="1" s="1"/>
  <c r="C23" i="1" s="1"/>
  <c r="C24" i="1" s="1"/>
  <c r="C25" i="1" s="1"/>
  <c r="C10" i="1"/>
  <c r="C11" i="1" s="1"/>
  <c r="C12" i="1" s="1"/>
  <c r="C13" i="1" s="1"/>
</calcChain>
</file>

<file path=xl/sharedStrings.xml><?xml version="1.0" encoding="utf-8"?>
<sst xmlns="http://schemas.openxmlformats.org/spreadsheetml/2006/main" count="40" uniqueCount="21">
  <si>
    <t>Nazwisko i imię</t>
  </si>
  <si>
    <t xml:space="preserve">Jednostka </t>
  </si>
  <si>
    <t>L-…</t>
  </si>
  <si>
    <t>Lp.</t>
  </si>
  <si>
    <t>tytuł</t>
  </si>
  <si>
    <t>kryteria</t>
  </si>
  <si>
    <t>ocena</t>
  </si>
  <si>
    <t>waga:</t>
  </si>
  <si>
    <t>Uprawnienia budowlane (tak/nie)</t>
  </si>
  <si>
    <t>suma kontrolna</t>
  </si>
  <si>
    <t>Pracownicy naukowo - dydaktyczni</t>
  </si>
  <si>
    <t>Pracownicy dydaktyczni</t>
  </si>
  <si>
    <t>Pracownicy administracyjni i techniczni</t>
  </si>
  <si>
    <t>zaangażowanie</t>
  </si>
  <si>
    <t>stopień realizacji powieżonych zadań</t>
  </si>
  <si>
    <t xml:space="preserve">sumienność </t>
  </si>
  <si>
    <t>własna inicjatywa</t>
  </si>
  <si>
    <t>Działalność naukowa</t>
  </si>
  <si>
    <t>Działalność organizacyjna</t>
  </si>
  <si>
    <t>Działalność dydaktyczna</t>
  </si>
  <si>
    <t>Inne uprawnienia zawodowe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</si>
</sst>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/>
    </xf>
    <xf numFmtId="0" fontId="0" fillId="0" borderId="0" xfId="0" applyFill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0" xfId="0" applyFont="1" applyFill="1"/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M35"/>
  <sheetViews>
    <sheetView tabSelected="1" zoomScale="85" zoomScaleNormal="85" workbookViewId="0">
      <selection activeCell="S37" sqref="S37"/>
    </sheetView>
  </sheetViews>
  <sheetFormatPr defaultRowHeight="15" x14ac:dyDescent="0.25"/>
  <cols>
    <col min="3" max="3" width="7.28515625" customWidth="1"/>
    <col min="4" max="4" width="27.28515625" customWidth="1"/>
    <col min="5" max="5" width="9.140625" customWidth="1"/>
    <col min="6" max="6" width="13.140625" customWidth="1"/>
    <col min="7" max="7" width="10.5703125" customWidth="1"/>
    <col min="8" max="12" width="14.7109375" customWidth="1"/>
  </cols>
  <sheetData>
    <row r="2" spans="3:13" x14ac:dyDescent="0.25">
      <c r="D2" s="34" t="s">
        <v>10</v>
      </c>
      <c r="E2" s="29"/>
    </row>
    <row r="4" spans="3:13" x14ac:dyDescent="0.25">
      <c r="C4" s="29" t="s">
        <v>1</v>
      </c>
      <c r="D4" s="39"/>
      <c r="E4" s="29" t="s">
        <v>2</v>
      </c>
      <c r="F4" s="29"/>
    </row>
    <row r="5" spans="3:13" ht="15.75" thickBot="1" x14ac:dyDescent="0.3">
      <c r="C5" s="29"/>
      <c r="D5" s="29"/>
      <c r="E5" s="29"/>
      <c r="F5" s="29"/>
      <c r="L5" s="29"/>
      <c r="M5" s="29"/>
    </row>
    <row r="6" spans="3:13" x14ac:dyDescent="0.25">
      <c r="C6" s="40" t="s">
        <v>3</v>
      </c>
      <c r="D6" s="43" t="s">
        <v>0</v>
      </c>
      <c r="E6" s="46" t="s">
        <v>4</v>
      </c>
      <c r="F6" s="49" t="s">
        <v>8</v>
      </c>
      <c r="G6" s="49" t="s">
        <v>20</v>
      </c>
      <c r="H6" s="56" t="s">
        <v>5</v>
      </c>
      <c r="I6" s="57"/>
      <c r="J6" s="58"/>
      <c r="K6" s="52" t="s">
        <v>6</v>
      </c>
    </row>
    <row r="7" spans="3:13" ht="30" x14ac:dyDescent="0.25">
      <c r="C7" s="41"/>
      <c r="D7" s="44"/>
      <c r="E7" s="47"/>
      <c r="F7" s="50"/>
      <c r="G7" s="50"/>
      <c r="H7" s="17" t="s">
        <v>17</v>
      </c>
      <c r="I7" s="2" t="s">
        <v>19</v>
      </c>
      <c r="J7" s="2" t="s">
        <v>18</v>
      </c>
      <c r="K7" s="53"/>
    </row>
    <row r="8" spans="3:13" ht="15.75" thickBot="1" x14ac:dyDescent="0.3">
      <c r="C8" s="42"/>
      <c r="D8" s="45"/>
      <c r="E8" s="48"/>
      <c r="F8" s="22"/>
      <c r="G8" s="28" t="s">
        <v>7</v>
      </c>
      <c r="H8" s="26">
        <v>0.5</v>
      </c>
      <c r="I8" s="27">
        <v>0.3</v>
      </c>
      <c r="J8" s="27">
        <v>0.2</v>
      </c>
      <c r="K8" s="53"/>
    </row>
    <row r="9" spans="3:13" x14ac:dyDescent="0.25">
      <c r="C9" s="4">
        <v>1</v>
      </c>
      <c r="D9" s="5"/>
      <c r="E9" s="7"/>
      <c r="F9" s="30"/>
      <c r="G9" s="24"/>
      <c r="H9" s="6"/>
      <c r="I9" s="6"/>
      <c r="J9" s="6"/>
      <c r="K9" s="35">
        <f>(H9*H$8)+(I9*I$8)+(J9*J$8)</f>
        <v>0</v>
      </c>
    </row>
    <row r="10" spans="3:13" x14ac:dyDescent="0.25">
      <c r="C10" s="8">
        <f>1+C9</f>
        <v>2</v>
      </c>
      <c r="D10" s="1"/>
      <c r="E10" s="9"/>
      <c r="F10" s="31"/>
      <c r="G10" s="25"/>
      <c r="H10" s="3"/>
      <c r="I10" s="3"/>
      <c r="J10" s="3"/>
      <c r="K10" s="36">
        <f t="shared" ref="K10:K13" si="0">(H10*H$8)+(I10*I$8)+(J10*J$8)</f>
        <v>0</v>
      </c>
    </row>
    <row r="11" spans="3:13" x14ac:dyDescent="0.25">
      <c r="C11" s="8">
        <f t="shared" ref="C11:C13" si="1">1+C10</f>
        <v>3</v>
      </c>
      <c r="D11" s="1"/>
      <c r="E11" s="9"/>
      <c r="F11" s="31"/>
      <c r="G11" s="25"/>
      <c r="H11" s="3"/>
      <c r="I11" s="3"/>
      <c r="J11" s="3"/>
      <c r="K11" s="36">
        <f t="shared" si="0"/>
        <v>0</v>
      </c>
    </row>
    <row r="12" spans="3:13" x14ac:dyDescent="0.25">
      <c r="C12" s="8">
        <f t="shared" si="1"/>
        <v>4</v>
      </c>
      <c r="D12" s="1"/>
      <c r="E12" s="9"/>
      <c r="F12" s="31"/>
      <c r="G12" s="25"/>
      <c r="H12" s="3"/>
      <c r="I12" s="3"/>
      <c r="J12" s="3"/>
      <c r="K12" s="36">
        <f t="shared" si="0"/>
        <v>0</v>
      </c>
    </row>
    <row r="13" spans="3:13" x14ac:dyDescent="0.25">
      <c r="C13" s="8">
        <f t="shared" si="1"/>
        <v>5</v>
      </c>
      <c r="D13" s="1"/>
      <c r="E13" s="9"/>
      <c r="F13" s="31"/>
      <c r="G13" s="25"/>
      <c r="H13" s="3"/>
      <c r="I13" s="3"/>
      <c r="J13" s="3"/>
      <c r="K13" s="36">
        <f t="shared" si="0"/>
        <v>0</v>
      </c>
    </row>
    <row r="14" spans="3:13" x14ac:dyDescent="0.25">
      <c r="K14" s="29"/>
      <c r="L14" s="29"/>
      <c r="M14" s="29"/>
    </row>
    <row r="15" spans="3:13" x14ac:dyDescent="0.25">
      <c r="D15" s="34" t="s">
        <v>11</v>
      </c>
      <c r="K15" s="29"/>
      <c r="L15" s="29"/>
      <c r="M15" s="29"/>
    </row>
    <row r="16" spans="3:13" ht="15.75" thickBot="1" x14ac:dyDescent="0.3">
      <c r="K16" s="29"/>
    </row>
    <row r="17" spans="3:13" ht="15" customHeight="1" x14ac:dyDescent="0.25">
      <c r="C17" s="40" t="s">
        <v>3</v>
      </c>
      <c r="D17" s="43" t="s">
        <v>0</v>
      </c>
      <c r="E17" s="46" t="s">
        <v>4</v>
      </c>
      <c r="F17" s="49" t="s">
        <v>8</v>
      </c>
      <c r="G17" s="49" t="s">
        <v>20</v>
      </c>
      <c r="H17" s="56" t="s">
        <v>5</v>
      </c>
      <c r="I17" s="57"/>
      <c r="J17" s="58"/>
      <c r="K17" s="54" t="s">
        <v>6</v>
      </c>
    </row>
    <row r="18" spans="3:13" ht="30" x14ac:dyDescent="0.25">
      <c r="C18" s="41"/>
      <c r="D18" s="44"/>
      <c r="E18" s="47"/>
      <c r="F18" s="50"/>
      <c r="G18" s="50"/>
      <c r="H18" s="17" t="s">
        <v>17</v>
      </c>
      <c r="I18" s="2" t="s">
        <v>19</v>
      </c>
      <c r="J18" s="2" t="s">
        <v>18</v>
      </c>
      <c r="K18" s="55"/>
    </row>
    <row r="19" spans="3:13" ht="15.75" thickBot="1" x14ac:dyDescent="0.3">
      <c r="C19" s="42"/>
      <c r="D19" s="45"/>
      <c r="E19" s="48"/>
      <c r="F19" s="23"/>
      <c r="G19" s="16" t="s">
        <v>7</v>
      </c>
      <c r="H19" s="18">
        <v>0.1</v>
      </c>
      <c r="I19" s="19">
        <v>0.6</v>
      </c>
      <c r="J19" s="19">
        <v>0.3</v>
      </c>
      <c r="K19" s="55"/>
    </row>
    <row r="20" spans="3:13" x14ac:dyDescent="0.25">
      <c r="C20" s="4">
        <v>1</v>
      </c>
      <c r="D20" s="5"/>
      <c r="E20" s="7"/>
      <c r="F20" s="32"/>
      <c r="G20" s="10"/>
      <c r="H20" s="12"/>
      <c r="I20" s="6"/>
      <c r="J20" s="6"/>
      <c r="K20" s="35">
        <f>(H20*H$19)+(I20*I$19)+(J20*J$19)</f>
        <v>0</v>
      </c>
    </row>
    <row r="21" spans="3:13" x14ac:dyDescent="0.25">
      <c r="C21" s="8">
        <f>1+C20</f>
        <v>2</v>
      </c>
      <c r="D21" s="1"/>
      <c r="E21" s="9"/>
      <c r="F21" s="33"/>
      <c r="G21" s="11"/>
      <c r="H21" s="13"/>
      <c r="I21" s="3"/>
      <c r="J21" s="3"/>
      <c r="K21" s="36">
        <f t="shared" ref="K21:K25" si="2">(H21*H$19)+(I21*I$19)+(J21*J$19)</f>
        <v>0</v>
      </c>
    </row>
    <row r="22" spans="3:13" x14ac:dyDescent="0.25">
      <c r="C22" s="8">
        <f t="shared" ref="C22:C25" si="3">1+C21</f>
        <v>3</v>
      </c>
      <c r="D22" s="1"/>
      <c r="E22" s="9"/>
      <c r="F22" s="33"/>
      <c r="G22" s="11"/>
      <c r="H22" s="13"/>
      <c r="I22" s="3"/>
      <c r="J22" s="3"/>
      <c r="K22" s="36">
        <f t="shared" si="2"/>
        <v>0</v>
      </c>
    </row>
    <row r="23" spans="3:13" x14ac:dyDescent="0.25">
      <c r="C23" s="8">
        <f t="shared" si="3"/>
        <v>4</v>
      </c>
      <c r="D23" s="1"/>
      <c r="E23" s="9"/>
      <c r="F23" s="33"/>
      <c r="G23" s="11"/>
      <c r="H23" s="13"/>
      <c r="I23" s="3"/>
      <c r="J23" s="3"/>
      <c r="K23" s="36">
        <f t="shared" si="2"/>
        <v>0</v>
      </c>
    </row>
    <row r="24" spans="3:13" x14ac:dyDescent="0.25">
      <c r="C24" s="8">
        <f t="shared" si="3"/>
        <v>5</v>
      </c>
      <c r="D24" s="1"/>
      <c r="E24" s="9"/>
      <c r="F24" s="33"/>
      <c r="G24" s="11"/>
      <c r="H24" s="13"/>
      <c r="I24" s="3"/>
      <c r="J24" s="3"/>
      <c r="K24" s="36">
        <f t="shared" si="2"/>
        <v>0</v>
      </c>
    </row>
    <row r="25" spans="3:13" x14ac:dyDescent="0.25">
      <c r="C25" s="8">
        <f t="shared" si="3"/>
        <v>6</v>
      </c>
      <c r="D25" s="1"/>
      <c r="E25" s="9"/>
      <c r="F25" s="33"/>
      <c r="G25" s="11"/>
      <c r="H25" s="13"/>
      <c r="I25" s="3"/>
      <c r="J25" s="3"/>
      <c r="K25" s="36">
        <f t="shared" si="2"/>
        <v>0</v>
      </c>
    </row>
    <row r="26" spans="3:13" x14ac:dyDescent="0.25">
      <c r="K26" s="29"/>
    </row>
    <row r="27" spans="3:13" x14ac:dyDescent="0.25">
      <c r="D27" s="34" t="s">
        <v>12</v>
      </c>
      <c r="E27" s="29"/>
      <c r="K27" s="29"/>
    </row>
    <row r="28" spans="3:13" ht="15.75" thickBot="1" x14ac:dyDescent="0.3">
      <c r="K28" s="29"/>
    </row>
    <row r="29" spans="3:13" ht="15" customHeight="1" x14ac:dyDescent="0.25">
      <c r="C29" s="40" t="s">
        <v>3</v>
      </c>
      <c r="D29" s="43" t="s">
        <v>0</v>
      </c>
      <c r="E29" s="46" t="s">
        <v>4</v>
      </c>
      <c r="F29" s="49" t="s">
        <v>8</v>
      </c>
      <c r="G29" s="49" t="s">
        <v>20</v>
      </c>
      <c r="H29" s="51" t="s">
        <v>5</v>
      </c>
      <c r="I29" s="51"/>
      <c r="J29" s="51"/>
      <c r="K29" s="51"/>
      <c r="L29" s="59" t="s">
        <v>6</v>
      </c>
    </row>
    <row r="30" spans="3:13" ht="51" x14ac:dyDescent="0.25">
      <c r="C30" s="41"/>
      <c r="D30" s="44"/>
      <c r="E30" s="47"/>
      <c r="F30" s="50"/>
      <c r="G30" s="50"/>
      <c r="H30" s="15" t="s">
        <v>14</v>
      </c>
      <c r="I30" s="14" t="s">
        <v>13</v>
      </c>
      <c r="J30" s="14" t="s">
        <v>15</v>
      </c>
      <c r="K30" s="14" t="s">
        <v>16</v>
      </c>
      <c r="L30" s="60"/>
      <c r="M30" s="21" t="s">
        <v>9</v>
      </c>
    </row>
    <row r="31" spans="3:13" ht="15.75" thickBot="1" x14ac:dyDescent="0.3">
      <c r="C31" s="42"/>
      <c r="D31" s="45"/>
      <c r="E31" s="48"/>
      <c r="F31" s="23"/>
      <c r="G31" s="16" t="s">
        <v>7</v>
      </c>
      <c r="H31" s="18">
        <v>0.5</v>
      </c>
      <c r="I31" s="19">
        <v>0.2</v>
      </c>
      <c r="J31" s="19">
        <v>0.15</v>
      </c>
      <c r="K31" s="19">
        <v>0.15</v>
      </c>
      <c r="L31" s="61"/>
      <c r="M31" s="20">
        <f>SUM(H31:K31)</f>
        <v>1</v>
      </c>
    </row>
    <row r="32" spans="3:13" x14ac:dyDescent="0.25">
      <c r="C32" s="4">
        <v>1</v>
      </c>
      <c r="D32" s="5"/>
      <c r="E32" s="7"/>
      <c r="F32" s="32"/>
      <c r="G32" s="10"/>
      <c r="H32" s="12"/>
      <c r="I32" s="6"/>
      <c r="J32" s="6"/>
      <c r="K32" s="6"/>
      <c r="L32" s="37">
        <f>(H32*H$8)+(I32*I$8)+(J32*J$8)+(K32*K$8)</f>
        <v>0</v>
      </c>
    </row>
    <row r="33" spans="3:12" x14ac:dyDescent="0.25">
      <c r="C33" s="8">
        <f>1+C32</f>
        <v>2</v>
      </c>
      <c r="D33" s="1"/>
      <c r="E33" s="9"/>
      <c r="F33" s="33"/>
      <c r="G33" s="11"/>
      <c r="H33" s="13"/>
      <c r="I33" s="3"/>
      <c r="J33" s="3"/>
      <c r="K33" s="3"/>
      <c r="L33" s="38">
        <f>(H33*H$8)+(I33*I$8)+(J33*J$8)+(K33*K$8)</f>
        <v>0</v>
      </c>
    </row>
    <row r="34" spans="3:12" x14ac:dyDescent="0.25">
      <c r="C34" s="8">
        <f t="shared" ref="C34:C35" si="4">1+C33</f>
        <v>3</v>
      </c>
      <c r="D34" s="1"/>
      <c r="E34" s="9"/>
      <c r="F34" s="33"/>
      <c r="G34" s="11"/>
      <c r="H34" s="13"/>
      <c r="I34" s="3"/>
      <c r="J34" s="3"/>
      <c r="K34" s="3"/>
      <c r="L34" s="38">
        <f t="shared" ref="L34:L35" si="5">(H34*H$8)+(I34*I$8)+(J34*J$8)+(K34*K$8)</f>
        <v>0</v>
      </c>
    </row>
    <row r="35" spans="3:12" x14ac:dyDescent="0.25">
      <c r="C35" s="8">
        <f t="shared" si="4"/>
        <v>4</v>
      </c>
      <c r="D35" s="1"/>
      <c r="E35" s="9"/>
      <c r="F35" s="33"/>
      <c r="G35" s="11"/>
      <c r="H35" s="13"/>
      <c r="I35" s="3"/>
      <c r="J35" s="3"/>
      <c r="K35" s="3"/>
      <c r="L35" s="38">
        <f t="shared" si="5"/>
        <v>0</v>
      </c>
    </row>
  </sheetData>
  <mergeCells count="21">
    <mergeCell ref="C17:C19"/>
    <mergeCell ref="D17:D19"/>
    <mergeCell ref="E6:E8"/>
    <mergeCell ref="G6:G7"/>
    <mergeCell ref="G17:G18"/>
    <mergeCell ref="E17:E19"/>
    <mergeCell ref="C6:C8"/>
    <mergeCell ref="D6:D8"/>
    <mergeCell ref="F6:F7"/>
    <mergeCell ref="F17:F18"/>
    <mergeCell ref="K6:K8"/>
    <mergeCell ref="K17:K19"/>
    <mergeCell ref="H6:J6"/>
    <mergeCell ref="H17:J17"/>
    <mergeCell ref="L29:L31"/>
    <mergeCell ref="C29:C31"/>
    <mergeCell ref="D29:D31"/>
    <mergeCell ref="E29:E31"/>
    <mergeCell ref="G29:G30"/>
    <mergeCell ref="H29:K29"/>
    <mergeCell ref="F29:F30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aszarata</dc:creator>
  <cp:lastModifiedBy>Aneta</cp:lastModifiedBy>
  <cp:lastPrinted>2019-05-27T11:01:20Z</cp:lastPrinted>
  <dcterms:created xsi:type="dcterms:W3CDTF">2019-05-17T06:45:14Z</dcterms:created>
  <dcterms:modified xsi:type="dcterms:W3CDTF">2019-05-27T11:22:09Z</dcterms:modified>
</cp:coreProperties>
</file>